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Compravendita" sheetId="1" r:id="rId1"/>
  </sheets>
  <definedNames/>
  <calcPr fullCalcOnLoad="1"/>
</workbook>
</file>

<file path=xl/sharedStrings.xml><?xml version="1.0" encoding="utf-8"?>
<sst xmlns="http://schemas.openxmlformats.org/spreadsheetml/2006/main" count="50" uniqueCount="18">
  <si>
    <t>La compravendita</t>
  </si>
  <si>
    <t>Completa le tabelle (i valori dei prezzi sono in euro)</t>
  </si>
  <si>
    <t>a.</t>
  </si>
  <si>
    <t>MERCE</t>
  </si>
  <si>
    <t>SPESA</t>
  </si>
  <si>
    <t>RICAVO</t>
  </si>
  <si>
    <t>GUADAGNO</t>
  </si>
  <si>
    <t>unitario</t>
  </si>
  <si>
    <t>pacchetti di figurine</t>
  </si>
  <si>
    <t>totale</t>
  </si>
  <si>
    <t>b.</t>
  </si>
  <si>
    <t>c.</t>
  </si>
  <si>
    <t>quaderni</t>
  </si>
  <si>
    <t>d.</t>
  </si>
  <si>
    <t>e.</t>
  </si>
  <si>
    <t>matite colorate</t>
  </si>
  <si>
    <t>f.</t>
  </si>
  <si>
    <t>Penne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</si>
</sst>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6">
    <font>
      <sz val="10"/>
      <name val="Arial"/>
      <family val="2"/>
    </font>
    <font>
      <sz val="10"/>
      <color indexed="9"/>
      <name val="Arial"/>
      <family val="2"/>
    </font>
    <font>
      <sz val="10"/>
      <color indexed="49"/>
      <name val="Arial"/>
      <family val="2"/>
    </font>
    <font>
      <b/>
      <sz val="36"/>
      <color indexed="43"/>
      <name val="Maiandra GD"/>
      <family val="2"/>
    </font>
    <font>
      <sz val="18"/>
      <color indexed="18"/>
      <name val="Maiandra GD"/>
      <family val="2"/>
    </font>
    <font>
      <b/>
      <sz val="12"/>
      <color indexed="25"/>
      <name val="Arial"/>
      <family val="2"/>
    </font>
    <font>
      <b/>
      <sz val="14"/>
      <name val="Arial"/>
      <family val="2"/>
    </font>
    <font>
      <b/>
      <sz val="14"/>
      <color indexed="32"/>
      <name val="Arial"/>
      <family val="2"/>
    </font>
    <font>
      <b/>
      <sz val="14"/>
      <color indexed="28"/>
      <name val="Arial"/>
      <family val="2"/>
    </font>
    <font>
      <b/>
      <sz val="14"/>
      <color indexed="10"/>
      <name val="Arial"/>
      <family val="2"/>
    </font>
    <font>
      <sz val="18"/>
      <name val="Times New Roman"/>
      <family val="1"/>
    </font>
    <font>
      <b/>
      <sz val="18"/>
      <color indexed="32"/>
      <name val="Times New Roman"/>
      <family val="1"/>
    </font>
    <font>
      <b/>
      <sz val="18"/>
      <color indexed="28"/>
      <name val="Times New Roman"/>
      <family val="1"/>
    </font>
    <font>
      <b/>
      <sz val="18"/>
      <color indexed="10"/>
      <name val="Times New Roman"/>
      <family val="1"/>
    </font>
    <font>
      <b/>
      <sz val="14"/>
      <color indexed="21"/>
      <name val="Lucida Sans"/>
      <family val="2"/>
    </font>
    <font>
      <sz val="28"/>
      <color indexed="1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hair">
        <color indexed="8"/>
      </left>
      <right style="hair">
        <color indexed="8"/>
      </right>
      <top style="thin">
        <color indexed="1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 horizontal="right"/>
      <protection hidden="1"/>
    </xf>
    <xf numFmtId="164" fontId="2" fillId="0" borderId="0" xfId="0" applyFont="1" applyAlignment="1">
      <alignment/>
    </xf>
    <xf numFmtId="164" fontId="0" fillId="2" borderId="0" xfId="0" applyFill="1" applyAlignment="1">
      <alignment/>
    </xf>
    <xf numFmtId="164" fontId="0" fillId="2" borderId="0" xfId="0" applyFill="1" applyAlignment="1" applyProtection="1">
      <alignment/>
      <protection hidden="1"/>
    </xf>
    <xf numFmtId="164" fontId="1" fillId="2" borderId="0" xfId="0" applyFont="1" applyFill="1" applyAlignment="1" applyProtection="1">
      <alignment horizontal="right"/>
      <protection hidden="1"/>
    </xf>
    <xf numFmtId="164" fontId="0" fillId="3" borderId="0" xfId="0" applyFill="1" applyAlignment="1">
      <alignment/>
    </xf>
    <xf numFmtId="164" fontId="0" fillId="3" borderId="0" xfId="0" applyFill="1" applyAlignment="1" applyProtection="1">
      <alignment/>
      <protection hidden="1"/>
    </xf>
    <xf numFmtId="164" fontId="1" fillId="3" borderId="0" xfId="0" applyFont="1" applyFill="1" applyAlignment="1" applyProtection="1">
      <alignment horizontal="right"/>
      <protection hidden="1"/>
    </xf>
    <xf numFmtId="164" fontId="2" fillId="4" borderId="0" xfId="0" applyFont="1" applyFill="1" applyAlignment="1">
      <alignment/>
    </xf>
    <xf numFmtId="164" fontId="0" fillId="5" borderId="0" xfId="0" applyFill="1" applyAlignment="1">
      <alignment/>
    </xf>
    <xf numFmtId="164" fontId="3" fillId="2" borderId="0" xfId="0" applyFont="1" applyFill="1" applyBorder="1" applyAlignment="1" applyProtection="1">
      <alignment horizontal="center" vertical="center"/>
      <protection hidden="1"/>
    </xf>
    <xf numFmtId="164" fontId="4" fillId="6" borderId="0" xfId="0" applyFont="1" applyFill="1" applyBorder="1" applyAlignment="1" applyProtection="1">
      <alignment horizontal="center" vertical="center" wrapText="1"/>
      <protection hidden="1"/>
    </xf>
    <xf numFmtId="164" fontId="1" fillId="2" borderId="0" xfId="0" applyFont="1" applyFill="1" applyAlignment="1" applyProtection="1">
      <alignment/>
      <protection hidden="1"/>
    </xf>
    <xf numFmtId="164" fontId="0" fillId="2" borderId="0" xfId="0" applyFill="1" applyAlignment="1">
      <alignment horizontal="center" vertical="center"/>
    </xf>
    <xf numFmtId="164" fontId="5" fillId="0" borderId="0" xfId="0" applyFont="1" applyAlignment="1">
      <alignment horizontal="center"/>
    </xf>
    <xf numFmtId="164" fontId="6" fillId="7" borderId="1" xfId="0" applyFont="1" applyFill="1" applyBorder="1" applyAlignment="1">
      <alignment horizontal="center" vertical="center"/>
    </xf>
    <xf numFmtId="164" fontId="7" fillId="3" borderId="1" xfId="0" applyFont="1" applyFill="1" applyBorder="1" applyAlignment="1" applyProtection="1">
      <alignment horizontal="center" vertical="center"/>
      <protection hidden="1"/>
    </xf>
    <xf numFmtId="164" fontId="8" fillId="8" borderId="1" xfId="0" applyFont="1" applyFill="1" applyBorder="1" applyAlignment="1" applyProtection="1">
      <alignment horizontal="center" vertical="center"/>
      <protection hidden="1"/>
    </xf>
    <xf numFmtId="164" fontId="9" fillId="9" borderId="1" xfId="0" applyFont="1" applyFill="1" applyBorder="1" applyAlignment="1" applyProtection="1">
      <alignment horizontal="center" vertical="center"/>
      <protection hidden="1"/>
    </xf>
    <xf numFmtId="164" fontId="0" fillId="0" borderId="0" xfId="0" applyAlignment="1">
      <alignment horizontal="center" vertical="center"/>
    </xf>
    <xf numFmtId="164" fontId="1" fillId="0" borderId="0" xfId="0" applyFont="1" applyAlignment="1" applyProtection="1">
      <alignment horizontal="right" vertical="center"/>
      <protection hidden="1"/>
    </xf>
    <xf numFmtId="164" fontId="1" fillId="0" borderId="0" xfId="0" applyFont="1" applyAlignment="1">
      <alignment horizontal="center" vertical="center"/>
    </xf>
    <xf numFmtId="164" fontId="2" fillId="4" borderId="0" xfId="0" applyFont="1" applyFill="1" applyAlignment="1">
      <alignment horizontal="center" vertical="center"/>
    </xf>
    <xf numFmtId="164" fontId="0" fillId="5" borderId="0" xfId="0" applyFill="1" applyAlignment="1">
      <alignment horizontal="center" vertical="center"/>
    </xf>
    <xf numFmtId="164" fontId="10" fillId="6" borderId="2" xfId="0" applyFont="1" applyFill="1" applyBorder="1" applyAlignment="1">
      <alignment horizontal="center" vertical="center"/>
    </xf>
    <xf numFmtId="165" fontId="11" fillId="10" borderId="1" xfId="0" applyNumberFormat="1" applyFont="1" applyFill="1" applyBorder="1" applyAlignment="1" applyProtection="1">
      <alignment horizontal="center" vertical="center"/>
      <protection hidden="1"/>
    </xf>
    <xf numFmtId="165" fontId="12" fillId="11" borderId="1" xfId="0" applyNumberFormat="1" applyFont="1" applyFill="1" applyBorder="1" applyAlignment="1" applyProtection="1">
      <alignment horizontal="center" vertical="center"/>
      <protection hidden="1"/>
    </xf>
    <xf numFmtId="165" fontId="13" fillId="12" borderId="1" xfId="0" applyNumberFormat="1" applyFont="1" applyFill="1" applyBorder="1" applyAlignment="1" applyProtection="1">
      <alignment horizontal="center" vertical="center"/>
      <protection locked="0"/>
    </xf>
    <xf numFmtId="164" fontId="10" fillId="0" borderId="3" xfId="0" applyFont="1" applyBorder="1" applyAlignment="1">
      <alignment horizontal="center" vertical="center"/>
    </xf>
    <xf numFmtId="164" fontId="10" fillId="6" borderId="4" xfId="0" applyFont="1" applyFill="1" applyBorder="1" applyAlignment="1">
      <alignment horizontal="center" vertical="center" wrapText="1"/>
    </xf>
    <xf numFmtId="165" fontId="11" fillId="13" borderId="1" xfId="0" applyNumberFormat="1" applyFont="1" applyFill="1" applyBorder="1" applyAlignment="1" applyProtection="1">
      <alignment horizontal="center" vertical="center"/>
      <protection locked="0"/>
    </xf>
    <xf numFmtId="165" fontId="12" fillId="14" borderId="1" xfId="0" applyNumberFormat="1" applyFont="1" applyFill="1" applyBorder="1" applyAlignment="1" applyProtection="1">
      <alignment horizontal="center" vertical="center"/>
      <protection locked="0"/>
    </xf>
    <xf numFmtId="164" fontId="10" fillId="0" borderId="5" xfId="0" applyFont="1" applyBorder="1" applyAlignment="1">
      <alignment horizontal="center" vertical="center"/>
    </xf>
    <xf numFmtId="164" fontId="1" fillId="0" borderId="0" xfId="0" applyFont="1" applyAlignment="1">
      <alignment/>
    </xf>
    <xf numFmtId="164" fontId="14" fillId="15" borderId="0" xfId="0" applyFont="1" applyFill="1" applyBorder="1" applyAlignment="1" applyProtection="1">
      <alignment horizontal="center" vertical="center" wrapText="1"/>
      <protection locked="0"/>
    </xf>
    <xf numFmtId="164" fontId="0" fillId="16" borderId="0" xfId="0" applyFill="1" applyAlignment="1">
      <alignment/>
    </xf>
    <xf numFmtId="164" fontId="0" fillId="16" borderId="0" xfId="0" applyFill="1" applyAlignment="1" applyProtection="1">
      <alignment/>
      <protection hidden="1"/>
    </xf>
    <xf numFmtId="164" fontId="1" fillId="16" borderId="0" xfId="0" applyFont="1" applyFill="1" applyAlignment="1" applyProtection="1">
      <alignment/>
      <protection hidden="1"/>
    </xf>
    <xf numFmtId="164" fontId="14" fillId="17" borderId="0" xfId="0" applyFont="1" applyFill="1" applyBorder="1" applyAlignment="1" applyProtection="1">
      <alignment horizontal="center" vertical="center" wrapText="1"/>
      <protection hidden="1"/>
    </xf>
    <xf numFmtId="165" fontId="13" fillId="18" borderId="1" xfId="0" applyNumberFormat="1" applyFont="1" applyFill="1" applyBorder="1" applyAlignment="1" applyProtection="1">
      <alignment horizontal="center" vertical="center"/>
      <protection hidden="1"/>
    </xf>
    <xf numFmtId="164" fontId="14" fillId="15" borderId="0" xfId="0" applyFont="1" applyFill="1" applyBorder="1" applyAlignment="1" applyProtection="1">
      <alignment horizontal="center" vertical="center" wrapText="1"/>
      <protection hidden="1"/>
    </xf>
    <xf numFmtId="164" fontId="10" fillId="19" borderId="2" xfId="0" applyFont="1" applyFill="1" applyBorder="1" applyAlignment="1" applyProtection="1">
      <alignment horizontal="center" vertical="center"/>
      <protection locked="0"/>
    </xf>
    <xf numFmtId="164" fontId="15" fillId="2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7BCFF"/>
      <rgbColor rgb="00808080"/>
      <rgbColor rgb="009999FF"/>
      <rgbColor rgb="0099284C"/>
      <rgbColor rgb="00FFFF66"/>
      <rgbColor rgb="00DFD8FF"/>
      <rgbColor rgb="005E11A6"/>
      <rgbColor rgb="00FF8080"/>
      <rgbColor rgb="000066CC"/>
      <rgbColor rgb="00C5C4FF"/>
      <rgbColor rgb="00280099"/>
      <rgbColor rgb="00FF00FF"/>
      <rgbColor rgb="00BCFF5E"/>
      <rgbColor rgb="0000FFFF"/>
      <rgbColor rgb="00800080"/>
      <rgbColor rgb="00800000"/>
      <rgbColor rgb="00198A8A"/>
      <rgbColor rgb="000000FF"/>
      <rgbColor rgb="0000CCFF"/>
      <rgbColor rgb="00F2CCFF"/>
      <rgbColor rgb="00B2E87D"/>
      <rgbColor rgb="00FFFF99"/>
      <rgbColor rgb="00FFD2CC"/>
      <rgbColor rgb="00FFBAB2"/>
      <rgbColor rgb="00B176FF"/>
      <rgbColor rgb="00FFCC99"/>
      <rgbColor rgb="003366FF"/>
      <rgbColor rgb="0047B8B8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</xdr:row>
      <xdr:rowOff>95250</xdr:rowOff>
    </xdr:from>
    <xdr:to>
      <xdr:col>2</xdr:col>
      <xdr:colOff>1104900</xdr:colOff>
      <xdr:row>16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476250"/>
          <a:ext cx="2305050" cy="2476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24</xdr:row>
      <xdr:rowOff>57150</xdr:rowOff>
    </xdr:from>
    <xdr:to>
      <xdr:col>2</xdr:col>
      <xdr:colOff>0</xdr:colOff>
      <xdr:row>32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5438775"/>
          <a:ext cx="1123950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400050</xdr:colOff>
      <xdr:row>42</xdr:row>
      <xdr:rowOff>133350</xdr:rowOff>
    </xdr:from>
    <xdr:to>
      <xdr:col>1</xdr:col>
      <xdr:colOff>1143000</xdr:colOff>
      <xdr:row>51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9896475"/>
          <a:ext cx="1200150" cy="1638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438150</xdr:colOff>
      <xdr:row>84</xdr:row>
      <xdr:rowOff>504825</xdr:rowOff>
    </xdr:from>
    <xdr:to>
      <xdr:col>1</xdr:col>
      <xdr:colOff>1152525</xdr:colOff>
      <xdr:row>92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8150" y="21012150"/>
          <a:ext cx="117157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1"/>
  <sheetViews>
    <sheetView showGridLines="0" tabSelected="1" workbookViewId="0" topLeftCell="A1">
      <selection activeCell="D24" sqref="D24"/>
    </sheetView>
  </sheetViews>
  <sheetFormatPr defaultColWidth="12.57421875" defaultRowHeight="12.75"/>
  <cols>
    <col min="1" max="1" width="6.8515625" style="0" customWidth="1"/>
    <col min="2" max="2" width="17.57421875" style="0" customWidth="1"/>
    <col min="3" max="3" width="20.57421875" style="0" customWidth="1"/>
    <col min="4" max="6" width="21.8515625" style="1" customWidth="1"/>
    <col min="7" max="7" width="12.7109375" style="0" customWidth="1"/>
    <col min="9" max="9" width="12.140625" style="2" customWidth="1"/>
    <col min="10" max="10" width="6.57421875" style="0" customWidth="1"/>
    <col min="11" max="11" width="4.140625" style="0" customWidth="1"/>
    <col min="12" max="12" width="7.7109375" style="3" customWidth="1"/>
    <col min="13" max="13" width="10.8515625" style="0" customWidth="1"/>
  </cols>
  <sheetData>
    <row r="1" spans="1:16" ht="30" customHeight="1">
      <c r="A1" s="4"/>
      <c r="B1" s="4"/>
      <c r="C1" s="4"/>
      <c r="D1" s="5"/>
      <c r="E1" s="5"/>
      <c r="F1" s="5"/>
      <c r="G1" s="4"/>
      <c r="H1" s="4"/>
      <c r="I1" s="6"/>
      <c r="J1" s="4"/>
      <c r="K1" s="4"/>
      <c r="L1" s="4"/>
      <c r="M1" s="4"/>
      <c r="N1" s="4"/>
      <c r="O1" s="7"/>
      <c r="P1" s="7"/>
    </row>
    <row r="2" spans="1:16" ht="12.75">
      <c r="A2" s="4"/>
      <c r="B2" s="7"/>
      <c r="C2" s="7"/>
      <c r="D2" s="8"/>
      <c r="E2" s="8"/>
      <c r="F2" s="8"/>
      <c r="G2" s="7"/>
      <c r="H2" s="7"/>
      <c r="I2" s="9"/>
      <c r="J2" s="7"/>
      <c r="K2" s="4"/>
      <c r="L2" s="10"/>
      <c r="M2" s="11"/>
      <c r="N2" s="7"/>
      <c r="O2" s="7"/>
      <c r="P2" s="7"/>
    </row>
    <row r="3" spans="1:16" ht="12.75">
      <c r="A3" s="4"/>
      <c r="B3" s="7"/>
      <c r="C3" s="7"/>
      <c r="D3" s="8"/>
      <c r="E3" s="8"/>
      <c r="F3" s="8"/>
      <c r="G3" s="7"/>
      <c r="H3" s="7"/>
      <c r="I3" s="9"/>
      <c r="J3" s="7"/>
      <c r="K3" s="4"/>
      <c r="L3" s="10"/>
      <c r="M3" s="11"/>
      <c r="N3" s="7"/>
      <c r="O3" s="7"/>
      <c r="P3" s="7"/>
    </row>
    <row r="4" spans="1:16" ht="12.75">
      <c r="A4" s="4"/>
      <c r="B4" s="7"/>
      <c r="C4" s="7"/>
      <c r="D4" s="8"/>
      <c r="E4" s="8"/>
      <c r="F4" s="8"/>
      <c r="G4" s="7"/>
      <c r="H4" s="7"/>
      <c r="I4" s="9"/>
      <c r="J4" s="7"/>
      <c r="K4" s="4"/>
      <c r="L4" s="10"/>
      <c r="M4" s="11"/>
      <c r="N4" s="7"/>
      <c r="O4" s="7"/>
      <c r="P4" s="7"/>
    </row>
    <row r="5" spans="1:16" ht="12.75">
      <c r="A5" s="4"/>
      <c r="B5" s="7"/>
      <c r="C5" s="7"/>
      <c r="D5" s="12" t="s">
        <v>0</v>
      </c>
      <c r="E5" s="12"/>
      <c r="F5" s="12"/>
      <c r="G5" s="12"/>
      <c r="H5" s="12"/>
      <c r="I5" s="9"/>
      <c r="J5" s="7"/>
      <c r="K5" s="4"/>
      <c r="L5" s="10"/>
      <c r="M5" s="11"/>
      <c r="N5" s="7"/>
      <c r="O5" s="7"/>
      <c r="P5" s="7"/>
    </row>
    <row r="6" spans="1:16" ht="12.75">
      <c r="A6" s="4"/>
      <c r="B6" s="7"/>
      <c r="C6" s="7"/>
      <c r="D6" s="12"/>
      <c r="E6" s="12"/>
      <c r="F6" s="12"/>
      <c r="G6" s="12"/>
      <c r="H6" s="12"/>
      <c r="I6" s="9"/>
      <c r="J6" s="7"/>
      <c r="K6" s="4"/>
      <c r="L6" s="10"/>
      <c r="M6" s="11"/>
      <c r="N6" s="7"/>
      <c r="O6" s="7"/>
      <c r="P6" s="7"/>
    </row>
    <row r="7" spans="1:16" ht="12.75">
      <c r="A7" s="4"/>
      <c r="B7" s="7"/>
      <c r="C7" s="7"/>
      <c r="D7" s="12"/>
      <c r="E7" s="12"/>
      <c r="F7" s="12"/>
      <c r="G7" s="12"/>
      <c r="H7" s="12"/>
      <c r="I7" s="9"/>
      <c r="J7" s="7"/>
      <c r="K7" s="4"/>
      <c r="L7" s="10"/>
      <c r="M7" s="11"/>
      <c r="N7" s="7"/>
      <c r="O7" s="7"/>
      <c r="P7" s="7"/>
    </row>
    <row r="8" spans="1:16" ht="12.75">
      <c r="A8" s="4"/>
      <c r="B8" s="7"/>
      <c r="C8" s="7"/>
      <c r="D8" s="12"/>
      <c r="E8" s="12"/>
      <c r="F8" s="12"/>
      <c r="G8" s="12"/>
      <c r="H8" s="12"/>
      <c r="I8" s="9"/>
      <c r="J8" s="7"/>
      <c r="K8" s="4"/>
      <c r="L8" s="10"/>
      <c r="M8" s="11"/>
      <c r="N8" s="7"/>
      <c r="O8" s="7"/>
      <c r="P8" s="7"/>
    </row>
    <row r="9" spans="1:16" ht="12.75">
      <c r="A9" s="4"/>
      <c r="B9" s="7"/>
      <c r="C9" s="7"/>
      <c r="D9" s="8"/>
      <c r="E9" s="8"/>
      <c r="F9" s="8"/>
      <c r="G9" s="7"/>
      <c r="H9" s="7"/>
      <c r="I9" s="9"/>
      <c r="J9" s="7"/>
      <c r="K9" s="4"/>
      <c r="L9" s="10"/>
      <c r="M9" s="11"/>
      <c r="N9" s="7"/>
      <c r="O9" s="7"/>
      <c r="P9" s="7"/>
    </row>
    <row r="10" spans="1:16" ht="12.75">
      <c r="A10" s="4"/>
      <c r="B10" s="7"/>
      <c r="C10" s="7"/>
      <c r="D10" s="8"/>
      <c r="E10" s="8"/>
      <c r="F10" s="8"/>
      <c r="G10" s="7"/>
      <c r="H10" s="7"/>
      <c r="I10" s="9"/>
      <c r="J10" s="7"/>
      <c r="K10" s="4"/>
      <c r="L10" s="10"/>
      <c r="M10" s="11"/>
      <c r="N10" s="7"/>
      <c r="O10" s="7"/>
      <c r="P10" s="7"/>
    </row>
    <row r="11" spans="1:16" ht="12.75">
      <c r="A11" s="4"/>
      <c r="B11" s="7"/>
      <c r="C11" s="7"/>
      <c r="D11" s="8"/>
      <c r="E11" s="8"/>
      <c r="F11" s="8"/>
      <c r="G11" s="7"/>
      <c r="H11" s="7"/>
      <c r="I11" s="9"/>
      <c r="J11" s="7"/>
      <c r="K11" s="4"/>
      <c r="L11" s="10"/>
      <c r="M11" s="11"/>
      <c r="N11" s="7"/>
      <c r="O11" s="7"/>
      <c r="P11" s="7"/>
    </row>
    <row r="12" spans="1:16" ht="12.75">
      <c r="A12" s="4"/>
      <c r="B12" s="7"/>
      <c r="C12" s="7"/>
      <c r="D12" s="13" t="s">
        <v>1</v>
      </c>
      <c r="E12" s="13"/>
      <c r="F12" s="13"/>
      <c r="G12" s="13"/>
      <c r="H12" s="13"/>
      <c r="I12" s="9"/>
      <c r="J12" s="7"/>
      <c r="K12" s="4"/>
      <c r="L12" s="10"/>
      <c r="M12" s="11"/>
      <c r="N12" s="7"/>
      <c r="O12" s="7"/>
      <c r="P12" s="7"/>
    </row>
    <row r="13" spans="1:16" ht="12.75">
      <c r="A13" s="4"/>
      <c r="B13" s="7"/>
      <c r="C13" s="7"/>
      <c r="D13" s="13"/>
      <c r="E13" s="13"/>
      <c r="F13" s="13"/>
      <c r="G13" s="13"/>
      <c r="H13" s="13"/>
      <c r="I13" s="9"/>
      <c r="J13" s="7"/>
      <c r="K13" s="4"/>
      <c r="L13" s="10"/>
      <c r="M13" s="11"/>
      <c r="N13" s="7"/>
      <c r="O13" s="7"/>
      <c r="P13" s="7"/>
    </row>
    <row r="14" spans="1:16" ht="12.75">
      <c r="A14" s="4"/>
      <c r="B14" s="7"/>
      <c r="C14" s="7"/>
      <c r="D14" s="13"/>
      <c r="E14" s="13"/>
      <c r="F14" s="13"/>
      <c r="G14" s="13"/>
      <c r="H14" s="13"/>
      <c r="I14" s="9"/>
      <c r="J14" s="7"/>
      <c r="K14" s="4"/>
      <c r="L14" s="10"/>
      <c r="M14" s="11"/>
      <c r="N14" s="7"/>
      <c r="O14" s="7"/>
      <c r="P14" s="7"/>
    </row>
    <row r="15" spans="1:16" ht="12.75">
      <c r="A15" s="4"/>
      <c r="B15" s="7"/>
      <c r="C15" s="7"/>
      <c r="D15" s="8"/>
      <c r="E15" s="8"/>
      <c r="F15" s="8"/>
      <c r="G15" s="7"/>
      <c r="H15" s="7"/>
      <c r="I15" s="9"/>
      <c r="J15" s="7"/>
      <c r="K15" s="4"/>
      <c r="L15" s="10"/>
      <c r="M15" s="11"/>
      <c r="N15" s="7"/>
      <c r="O15" s="7"/>
      <c r="P15" s="7"/>
    </row>
    <row r="16" spans="1:16" ht="12.75">
      <c r="A16" s="4"/>
      <c r="B16" s="7"/>
      <c r="C16" s="7"/>
      <c r="D16" s="8"/>
      <c r="E16" s="8"/>
      <c r="F16" s="8"/>
      <c r="G16" s="7"/>
      <c r="H16" s="7"/>
      <c r="I16" s="9"/>
      <c r="J16" s="7"/>
      <c r="K16" s="4"/>
      <c r="L16" s="10"/>
      <c r="M16" s="11"/>
      <c r="N16" s="7"/>
      <c r="O16" s="7"/>
      <c r="P16" s="7"/>
    </row>
    <row r="17" spans="1:16" ht="12.75">
      <c r="A17" s="4"/>
      <c r="B17" s="7"/>
      <c r="C17" s="7"/>
      <c r="D17" s="8"/>
      <c r="E17" s="8"/>
      <c r="F17" s="8"/>
      <c r="G17" s="7"/>
      <c r="H17" s="7"/>
      <c r="I17" s="9"/>
      <c r="J17" s="7"/>
      <c r="K17" s="4"/>
      <c r="L17" s="10"/>
      <c r="M17" s="11"/>
      <c r="N17" s="7"/>
      <c r="O17" s="7"/>
      <c r="P17" s="7"/>
    </row>
    <row r="18" spans="1:16" ht="12.75">
      <c r="A18" s="4"/>
      <c r="B18" s="4"/>
      <c r="C18" s="4"/>
      <c r="D18" s="5"/>
      <c r="E18" s="5"/>
      <c r="F18" s="5"/>
      <c r="G18" s="4"/>
      <c r="H18" s="4"/>
      <c r="I18" s="14"/>
      <c r="J18" s="4"/>
      <c r="K18" s="4"/>
      <c r="L18" s="10"/>
      <c r="M18" s="11"/>
      <c r="N18" s="7"/>
      <c r="O18" s="7"/>
      <c r="P18" s="7"/>
    </row>
    <row r="19" spans="1:16" ht="12.75">
      <c r="A19" s="4"/>
      <c r="B19" s="4"/>
      <c r="C19" s="4"/>
      <c r="D19" s="5"/>
      <c r="E19" s="5"/>
      <c r="F19" s="5"/>
      <c r="G19" s="4"/>
      <c r="H19" s="4"/>
      <c r="I19" s="14"/>
      <c r="J19" s="4"/>
      <c r="K19" s="4"/>
      <c r="L19" s="10"/>
      <c r="M19" s="11"/>
      <c r="N19" s="7"/>
      <c r="O19" s="7"/>
      <c r="P19" s="7"/>
    </row>
    <row r="20" spans="1:16" ht="12.75">
      <c r="A20" s="4"/>
      <c r="B20" s="4"/>
      <c r="C20" s="4"/>
      <c r="D20" s="5"/>
      <c r="E20" s="5"/>
      <c r="F20" s="5"/>
      <c r="G20" s="4"/>
      <c r="H20" s="4"/>
      <c r="I20" s="14"/>
      <c r="J20" s="4"/>
      <c r="K20" s="4"/>
      <c r="L20" s="10"/>
      <c r="M20" s="11"/>
      <c r="N20" s="7"/>
      <c r="O20" s="7"/>
      <c r="P20" s="7"/>
    </row>
    <row r="21" spans="1:16" ht="12.75">
      <c r="A21" s="4"/>
      <c r="K21" s="4"/>
      <c r="L21" s="10"/>
      <c r="M21" s="11"/>
      <c r="N21" s="7"/>
      <c r="O21" s="7"/>
      <c r="P21" s="7"/>
    </row>
    <row r="22" spans="1:16" s="21" customFormat="1" ht="41.25" customHeight="1">
      <c r="A22" s="15"/>
      <c r="B22" s="16" t="s">
        <v>2</v>
      </c>
      <c r="C22" s="17" t="s">
        <v>3</v>
      </c>
      <c r="D22" s="18" t="s">
        <v>4</v>
      </c>
      <c r="E22" s="19" t="s">
        <v>5</v>
      </c>
      <c r="F22" s="20" t="s">
        <v>6</v>
      </c>
      <c r="I22" s="22">
        <f>IF(F23=E23-D23,1,0)</f>
        <v>0</v>
      </c>
      <c r="J22" s="23"/>
      <c r="K22" s="15"/>
      <c r="L22" s="24"/>
      <c r="M22" s="25"/>
      <c r="N22" s="7"/>
      <c r="O22" s="7"/>
      <c r="P22" s="7"/>
    </row>
    <row r="23" spans="1:16" s="21" customFormat="1" ht="48.75" customHeight="1">
      <c r="A23" s="15"/>
      <c r="C23" s="26">
        <v>15</v>
      </c>
      <c r="D23" s="27">
        <v>1.8</v>
      </c>
      <c r="E23" s="28">
        <v>2.5</v>
      </c>
      <c r="F23" s="29"/>
      <c r="G23" s="30" t="s">
        <v>7</v>
      </c>
      <c r="I23" s="22">
        <f>IF(D24=D23*C23,1,0)</f>
        <v>0</v>
      </c>
      <c r="J23" s="23"/>
      <c r="K23" s="15"/>
      <c r="L23" s="24"/>
      <c r="M23" s="25"/>
      <c r="N23" s="7"/>
      <c r="O23" s="7"/>
      <c r="P23" s="7"/>
    </row>
    <row r="24" spans="1:16" s="21" customFormat="1" ht="48.75" customHeight="1">
      <c r="A24" s="15"/>
      <c r="C24" s="31" t="s">
        <v>8</v>
      </c>
      <c r="D24" s="32"/>
      <c r="E24" s="33"/>
      <c r="F24" s="29"/>
      <c r="G24" s="34" t="s">
        <v>9</v>
      </c>
      <c r="I24" s="22">
        <f>IF(E24=E23*C23,1,0)</f>
        <v>0</v>
      </c>
      <c r="J24" s="23"/>
      <c r="K24" s="15"/>
      <c r="L24" s="24"/>
      <c r="M24" s="25"/>
      <c r="N24" s="7"/>
      <c r="O24" s="7"/>
      <c r="P24" s="7"/>
    </row>
    <row r="25" spans="1:16" ht="12.75">
      <c r="A25" s="4"/>
      <c r="I25" s="2">
        <f>IF(F24=E24-D24,1,0)</f>
        <v>1</v>
      </c>
      <c r="J25" s="35"/>
      <c r="K25" s="4"/>
      <c r="L25" s="10"/>
      <c r="M25" s="11"/>
      <c r="N25" s="7"/>
      <c r="O25" s="7"/>
      <c r="P25" s="7"/>
    </row>
    <row r="26" spans="1:16" ht="12.75">
      <c r="A26" s="4"/>
      <c r="I26" s="2">
        <f>SUM(I22:I25)</f>
        <v>1</v>
      </c>
      <c r="J26" s="35"/>
      <c r="K26" s="4"/>
      <c r="L26" s="10"/>
      <c r="M26" s="11"/>
      <c r="N26" s="7"/>
      <c r="O26" s="7"/>
      <c r="P26" s="7"/>
    </row>
    <row r="27" spans="1:16" ht="12.75">
      <c r="A27" s="4"/>
      <c r="J27" s="35"/>
      <c r="K27" s="4"/>
      <c r="L27" s="10"/>
      <c r="M27" s="11"/>
      <c r="N27" s="7"/>
      <c r="O27" s="7"/>
      <c r="P27" s="7"/>
    </row>
    <row r="28" spans="1:16" ht="12.75">
      <c r="A28" s="4"/>
      <c r="J28" s="35"/>
      <c r="K28" s="4"/>
      <c r="L28" s="10"/>
      <c r="M28" s="11"/>
      <c r="N28" s="7"/>
      <c r="O28" s="7"/>
      <c r="P28" s="7"/>
    </row>
    <row r="29" spans="1:16" ht="12.75">
      <c r="A29" s="4"/>
      <c r="J29" s="35"/>
      <c r="K29" s="4"/>
      <c r="L29" s="10"/>
      <c r="M29" s="11"/>
      <c r="N29" s="7"/>
      <c r="O29" s="7"/>
      <c r="P29" s="7"/>
    </row>
    <row r="30" spans="1:16" ht="12.75">
      <c r="A30" s="4"/>
      <c r="J30" s="35"/>
      <c r="K30" s="4"/>
      <c r="L30" s="10"/>
      <c r="M30" s="11"/>
      <c r="N30" s="7"/>
      <c r="O30" s="7"/>
      <c r="P30" s="7"/>
    </row>
    <row r="31" spans="1:16" ht="20.25" customHeight="1">
      <c r="A31" s="4"/>
      <c r="C31" s="36" t="str">
        <f>IF(I26=4,"Hai risposto esattamente, complimenti. Puoi proseguire con il lavoro","Completa tutte le celle correttamente")</f>
        <v>Completa tutte le celle correttamente</v>
      </c>
      <c r="D31" s="36"/>
      <c r="E31" s="36"/>
      <c r="F31" s="36"/>
      <c r="G31" s="36"/>
      <c r="H31" s="36"/>
      <c r="K31" s="4"/>
      <c r="L31" s="10"/>
      <c r="M31" s="11"/>
      <c r="N31" s="7"/>
      <c r="O31" s="7"/>
      <c r="P31" s="7"/>
    </row>
    <row r="32" spans="1:16" ht="20.25" customHeight="1">
      <c r="A32" s="4"/>
      <c r="C32" s="36"/>
      <c r="D32" s="36"/>
      <c r="E32" s="36"/>
      <c r="F32" s="36"/>
      <c r="G32" s="36"/>
      <c r="H32" s="36"/>
      <c r="K32" s="4"/>
      <c r="L32" s="10"/>
      <c r="M32" s="11"/>
      <c r="N32" s="7"/>
      <c r="O32" s="7"/>
      <c r="P32" s="7"/>
    </row>
    <row r="33" spans="1:16" ht="12.75">
      <c r="A33" s="4"/>
      <c r="K33" s="4"/>
      <c r="L33" s="10"/>
      <c r="M33" s="25"/>
      <c r="N33" s="7"/>
      <c r="O33" s="7"/>
      <c r="P33" s="7"/>
    </row>
    <row r="34" spans="1:16" ht="12.75">
      <c r="A34" s="4"/>
      <c r="K34" s="4"/>
      <c r="L34" s="10"/>
      <c r="M34" s="25"/>
      <c r="N34" s="7"/>
      <c r="O34" s="7"/>
      <c r="P34" s="7"/>
    </row>
    <row r="35" spans="1:16" ht="12.75">
      <c r="A35" s="4"/>
      <c r="K35" s="4"/>
      <c r="L35" s="10"/>
      <c r="M35" s="25"/>
      <c r="N35" s="7"/>
      <c r="O35" s="7"/>
      <c r="P35" s="7"/>
    </row>
    <row r="36" spans="1:16" ht="12.75">
      <c r="A36" s="4"/>
      <c r="B36" s="4"/>
      <c r="C36" s="4"/>
      <c r="D36" s="5"/>
      <c r="E36" s="5"/>
      <c r="F36" s="5"/>
      <c r="G36" s="4"/>
      <c r="H36" s="4"/>
      <c r="I36" s="14"/>
      <c r="J36" s="4"/>
      <c r="K36" s="4"/>
      <c r="L36" s="10"/>
      <c r="M36" s="25"/>
      <c r="N36" s="7"/>
      <c r="O36" s="7"/>
      <c r="P36" s="7"/>
    </row>
    <row r="37" spans="1:16" ht="12.75">
      <c r="A37" s="4"/>
      <c r="B37" s="37"/>
      <c r="C37" s="37"/>
      <c r="D37" s="38"/>
      <c r="E37" s="38"/>
      <c r="F37" s="38"/>
      <c r="G37" s="37"/>
      <c r="H37" s="37"/>
      <c r="I37" s="39"/>
      <c r="J37" s="37"/>
      <c r="K37" s="4"/>
      <c r="L37" s="10"/>
      <c r="M37" s="25"/>
      <c r="N37" s="7"/>
      <c r="O37" s="7"/>
      <c r="P37" s="7"/>
    </row>
    <row r="38" spans="1:16" ht="12.75">
      <c r="A38" s="4"/>
      <c r="B38" s="37"/>
      <c r="C38" s="37"/>
      <c r="D38" s="38"/>
      <c r="E38" s="38"/>
      <c r="F38" s="38"/>
      <c r="G38" s="37"/>
      <c r="H38" s="37"/>
      <c r="I38" s="39"/>
      <c r="J38" s="37"/>
      <c r="K38" s="4"/>
      <c r="L38" s="10"/>
      <c r="M38" s="25"/>
      <c r="N38" s="7"/>
      <c r="O38" s="7"/>
      <c r="P38" s="7"/>
    </row>
    <row r="39" spans="1:16" ht="12.75">
      <c r="A39" s="4"/>
      <c r="K39" s="4"/>
      <c r="L39" s="10"/>
      <c r="M39" s="25"/>
      <c r="N39" s="7"/>
      <c r="O39" s="7"/>
      <c r="P39" s="7"/>
    </row>
    <row r="40" spans="1:16" s="21" customFormat="1" ht="41.25" customHeight="1">
      <c r="A40" s="15"/>
      <c r="B40" s="16" t="s">
        <v>10</v>
      </c>
      <c r="C40" s="17" t="s">
        <v>3</v>
      </c>
      <c r="D40" s="18" t="s">
        <v>4</v>
      </c>
      <c r="E40" s="19" t="s">
        <v>5</v>
      </c>
      <c r="F40" s="20" t="s">
        <v>6</v>
      </c>
      <c r="I40" s="22">
        <f>IF(F41=E41-D41,1,0)</f>
        <v>0</v>
      </c>
      <c r="K40" s="15"/>
      <c r="L40" s="24"/>
      <c r="M40" s="25"/>
      <c r="N40" s="7"/>
      <c r="O40" s="7"/>
      <c r="P40" s="7"/>
    </row>
    <row r="41" spans="1:16" s="21" customFormat="1" ht="48.75" customHeight="1">
      <c r="A41" s="15"/>
      <c r="C41" s="26">
        <v>10</v>
      </c>
      <c r="D41" s="27">
        <v>1.6</v>
      </c>
      <c r="E41" s="28">
        <v>2.3</v>
      </c>
      <c r="F41" s="29"/>
      <c r="G41" s="30" t="s">
        <v>7</v>
      </c>
      <c r="I41" s="22">
        <f>IF(D42=D41*C41,1,0)</f>
        <v>0</v>
      </c>
      <c r="K41" s="15"/>
      <c r="L41" s="24"/>
      <c r="M41" s="25"/>
      <c r="N41" s="7"/>
      <c r="O41" s="7"/>
      <c r="P41" s="7"/>
    </row>
    <row r="42" spans="1:16" s="21" customFormat="1" ht="48.75" customHeight="1">
      <c r="A42" s="15"/>
      <c r="C42" s="31" t="s">
        <v>8</v>
      </c>
      <c r="D42" s="32"/>
      <c r="E42" s="33"/>
      <c r="F42" s="29"/>
      <c r="G42" s="34" t="s">
        <v>9</v>
      </c>
      <c r="I42" s="22">
        <f>IF(E42=E41*C41,1,0)</f>
        <v>0</v>
      </c>
      <c r="K42" s="15"/>
      <c r="L42" s="24"/>
      <c r="M42" s="25"/>
      <c r="N42" s="7"/>
      <c r="O42" s="7"/>
      <c r="P42" s="7"/>
    </row>
    <row r="43" spans="1:16" ht="12.75">
      <c r="A43" s="4"/>
      <c r="I43" s="2">
        <f>IF(F42=E42-D42,1,0)</f>
        <v>1</v>
      </c>
      <c r="K43" s="4"/>
      <c r="L43" s="10"/>
      <c r="M43" s="11"/>
      <c r="N43" s="7"/>
      <c r="O43" s="7"/>
      <c r="P43" s="7"/>
    </row>
    <row r="44" spans="1:16" ht="12.75">
      <c r="A44" s="4"/>
      <c r="K44" s="4"/>
      <c r="L44" s="10"/>
      <c r="M44" s="11"/>
      <c r="N44" s="7"/>
      <c r="O44" s="7"/>
      <c r="P44" s="7"/>
    </row>
    <row r="45" spans="1:16" ht="12.75">
      <c r="A45" s="4"/>
      <c r="I45" s="2">
        <f>SUM(I40:I43)</f>
        <v>1</v>
      </c>
      <c r="K45" s="4"/>
      <c r="L45" s="10"/>
      <c r="M45" s="11"/>
      <c r="N45" s="7"/>
      <c r="O45" s="7"/>
      <c r="P45" s="7"/>
    </row>
    <row r="46" spans="1:16" ht="12.75">
      <c r="A46" s="4"/>
      <c r="K46" s="4"/>
      <c r="L46" s="10"/>
      <c r="M46" s="11"/>
      <c r="N46" s="7"/>
      <c r="O46" s="7"/>
      <c r="P46" s="7"/>
    </row>
    <row r="47" spans="1:16" ht="12.75">
      <c r="A47" s="4"/>
      <c r="K47" s="4"/>
      <c r="L47" s="10"/>
      <c r="M47" s="11"/>
      <c r="N47" s="7"/>
      <c r="O47" s="7"/>
      <c r="P47" s="7"/>
    </row>
    <row r="48" spans="1:16" ht="20.25" customHeight="1">
      <c r="A48" s="4"/>
      <c r="C48" s="40" t="str">
        <f>IF(I45=4,"Hai risposto esattamente, complimenti. Puoi proseguire con il lavoro","Completa tutte le celle correttamente")</f>
        <v>Completa tutte le celle correttamente</v>
      </c>
      <c r="D48" s="40"/>
      <c r="E48" s="40"/>
      <c r="F48" s="40"/>
      <c r="G48" s="40"/>
      <c r="H48" s="40"/>
      <c r="K48" s="4"/>
      <c r="L48" s="10"/>
      <c r="M48" s="11"/>
      <c r="N48" s="7"/>
      <c r="O48" s="7"/>
      <c r="P48" s="7"/>
    </row>
    <row r="49" spans="1:16" ht="20.25" customHeight="1">
      <c r="A49" s="4"/>
      <c r="C49" s="40"/>
      <c r="D49" s="40"/>
      <c r="E49" s="40"/>
      <c r="F49" s="40"/>
      <c r="G49" s="40"/>
      <c r="H49" s="40"/>
      <c r="K49" s="4"/>
      <c r="L49" s="10"/>
      <c r="M49" s="11"/>
      <c r="N49" s="7"/>
      <c r="O49" s="7"/>
      <c r="P49" s="7"/>
    </row>
    <row r="50" spans="1:16" ht="12.75">
      <c r="A50" s="4"/>
      <c r="K50" s="4"/>
      <c r="L50" s="10"/>
      <c r="M50" s="25"/>
      <c r="N50" s="7"/>
      <c r="O50" s="7"/>
      <c r="P50" s="7"/>
    </row>
    <row r="51" spans="1:16" ht="12.75">
      <c r="A51" s="4"/>
      <c r="K51" s="4"/>
      <c r="L51" s="10"/>
      <c r="M51" s="25"/>
      <c r="N51" s="7"/>
      <c r="O51" s="7"/>
      <c r="P51" s="7"/>
    </row>
    <row r="52" spans="1:16" ht="12.75">
      <c r="A52" s="4"/>
      <c r="K52" s="4"/>
      <c r="L52" s="10"/>
      <c r="M52" s="25"/>
      <c r="N52" s="7"/>
      <c r="O52" s="7"/>
      <c r="P52" s="7"/>
    </row>
    <row r="53" spans="1:16" ht="12.75">
      <c r="A53" s="4"/>
      <c r="B53" s="4"/>
      <c r="C53" s="4"/>
      <c r="D53" s="5"/>
      <c r="E53" s="5"/>
      <c r="F53" s="5"/>
      <c r="G53" s="4"/>
      <c r="H53" s="4"/>
      <c r="I53" s="14"/>
      <c r="J53" s="4"/>
      <c r="K53" s="4"/>
      <c r="L53" s="10"/>
      <c r="M53" s="25"/>
      <c r="N53" s="7"/>
      <c r="O53" s="7"/>
      <c r="P53" s="7"/>
    </row>
    <row r="54" spans="1:16" ht="12.75">
      <c r="A54" s="4"/>
      <c r="K54" s="4"/>
      <c r="L54" s="10"/>
      <c r="M54" s="25"/>
      <c r="N54" s="7"/>
      <c r="O54" s="7"/>
      <c r="P54" s="7"/>
    </row>
    <row r="55" spans="1:16" ht="12.75">
      <c r="A55" s="4"/>
      <c r="K55" s="4"/>
      <c r="L55" s="10"/>
      <c r="M55" s="25"/>
      <c r="N55" s="7"/>
      <c r="O55" s="7"/>
      <c r="P55" s="7"/>
    </row>
    <row r="56" spans="1:16" ht="12.75">
      <c r="A56" s="4"/>
      <c r="K56" s="4"/>
      <c r="L56" s="10"/>
      <c r="M56" s="25"/>
      <c r="N56" s="7"/>
      <c r="O56" s="7"/>
      <c r="P56" s="7"/>
    </row>
    <row r="57" spans="1:16" s="21" customFormat="1" ht="41.25" customHeight="1">
      <c r="A57" s="15"/>
      <c r="B57" s="16" t="s">
        <v>11</v>
      </c>
      <c r="C57" s="17" t="s">
        <v>3</v>
      </c>
      <c r="D57" s="18" t="s">
        <v>4</v>
      </c>
      <c r="E57" s="19" t="s">
        <v>5</v>
      </c>
      <c r="F57" s="20" t="s">
        <v>6</v>
      </c>
      <c r="I57" s="22">
        <f>IF(E58=D58+F58,1,0)</f>
        <v>0</v>
      </c>
      <c r="K57" s="15"/>
      <c r="L57" s="10"/>
      <c r="M57" s="25"/>
      <c r="N57" s="7"/>
      <c r="O57" s="7"/>
      <c r="P57" s="7"/>
    </row>
    <row r="58" spans="1:16" s="21" customFormat="1" ht="48.75" customHeight="1">
      <c r="A58" s="15"/>
      <c r="C58" s="26">
        <v>12</v>
      </c>
      <c r="D58" s="27">
        <v>1.9</v>
      </c>
      <c r="E58" s="33"/>
      <c r="F58" s="41">
        <v>0.8</v>
      </c>
      <c r="G58" s="30" t="s">
        <v>7</v>
      </c>
      <c r="I58" s="22">
        <f>IF(D59=D58*C58,1,0)</f>
        <v>0</v>
      </c>
      <c r="K58" s="15"/>
      <c r="L58" s="24"/>
      <c r="M58" s="25"/>
      <c r="N58" s="7"/>
      <c r="O58" s="7"/>
      <c r="P58" s="7"/>
    </row>
    <row r="59" spans="1:16" s="21" customFormat="1" ht="48.75" customHeight="1">
      <c r="A59" s="15"/>
      <c r="C59" s="31" t="s">
        <v>12</v>
      </c>
      <c r="D59" s="32"/>
      <c r="E59" s="33"/>
      <c r="F59" s="29"/>
      <c r="G59" s="34" t="s">
        <v>9</v>
      </c>
      <c r="I59" s="22">
        <f>IF(E59=D59+F59,1,0)</f>
        <v>1</v>
      </c>
      <c r="K59" s="15"/>
      <c r="L59" s="24"/>
      <c r="M59" s="25"/>
      <c r="N59" s="7"/>
      <c r="O59" s="7"/>
      <c r="P59" s="7"/>
    </row>
    <row r="60" spans="1:16" ht="12.75">
      <c r="A60" s="4"/>
      <c r="I60" s="2">
        <f>IF(F59=F58*C58,1,0)</f>
        <v>0</v>
      </c>
      <c r="K60" s="4"/>
      <c r="L60" s="10"/>
      <c r="M60" s="11"/>
      <c r="N60" s="7"/>
      <c r="O60" s="7"/>
      <c r="P60" s="7"/>
    </row>
    <row r="61" spans="1:16" ht="12.75">
      <c r="A61" s="4"/>
      <c r="I61" s="2">
        <f>SUM(I57:I60)</f>
        <v>1</v>
      </c>
      <c r="K61" s="4"/>
      <c r="L61" s="10"/>
      <c r="M61" s="11"/>
      <c r="N61" s="7"/>
      <c r="O61" s="7"/>
      <c r="P61" s="7"/>
    </row>
    <row r="62" spans="1:16" ht="20.25" customHeight="1">
      <c r="A62" s="4"/>
      <c r="C62" s="42" t="str">
        <f>IF(I61=4,"Hai risposto esattamente, complimenti. Puoi proseguire con il lavoro","Completa tutte le celle correttamente")</f>
        <v>Completa tutte le celle correttamente</v>
      </c>
      <c r="D62" s="42"/>
      <c r="E62" s="42"/>
      <c r="F62" s="42"/>
      <c r="G62" s="42"/>
      <c r="H62" s="42"/>
      <c r="K62" s="4"/>
      <c r="L62" s="10"/>
      <c r="M62" s="11"/>
      <c r="N62" s="7"/>
      <c r="O62" s="7"/>
      <c r="P62" s="7"/>
    </row>
    <row r="63" spans="1:16" ht="20.25" customHeight="1">
      <c r="A63" s="4"/>
      <c r="C63" s="42"/>
      <c r="D63" s="42"/>
      <c r="E63" s="42"/>
      <c r="F63" s="42"/>
      <c r="G63" s="42"/>
      <c r="H63" s="42"/>
      <c r="K63" s="4"/>
      <c r="L63" s="10"/>
      <c r="M63" s="11"/>
      <c r="N63" s="7"/>
      <c r="O63" s="7"/>
      <c r="P63" s="7"/>
    </row>
    <row r="64" spans="1:16" ht="12.75">
      <c r="A64" s="4"/>
      <c r="K64" s="4"/>
      <c r="L64" s="10"/>
      <c r="M64" s="11"/>
      <c r="N64" s="7"/>
      <c r="O64" s="7"/>
      <c r="P64" s="7"/>
    </row>
    <row r="65" spans="1:16" ht="12.75">
      <c r="A65" s="4"/>
      <c r="K65" s="4"/>
      <c r="L65" s="10"/>
      <c r="M65" s="11"/>
      <c r="N65" s="7"/>
      <c r="O65" s="7"/>
      <c r="P65" s="7"/>
    </row>
    <row r="66" spans="1:16" ht="12.75">
      <c r="A66" s="4"/>
      <c r="K66" s="4"/>
      <c r="L66" s="10"/>
      <c r="M66" s="11"/>
      <c r="N66" s="7"/>
      <c r="O66" s="7"/>
      <c r="P66" s="7"/>
    </row>
    <row r="67" spans="1:16" ht="12.75">
      <c r="A67" s="4"/>
      <c r="B67" s="4"/>
      <c r="C67" s="4"/>
      <c r="D67" s="5"/>
      <c r="E67" s="5"/>
      <c r="F67" s="5"/>
      <c r="G67" s="4"/>
      <c r="H67" s="4"/>
      <c r="I67" s="14"/>
      <c r="J67" s="4"/>
      <c r="K67" s="4"/>
      <c r="L67" s="10"/>
      <c r="M67" s="11"/>
      <c r="N67" s="7"/>
      <c r="O67" s="7"/>
      <c r="P67" s="7"/>
    </row>
    <row r="68" spans="1:16" ht="12.75">
      <c r="A68" s="4"/>
      <c r="K68" s="4"/>
      <c r="L68" s="10"/>
      <c r="M68" s="11"/>
      <c r="N68" s="7"/>
      <c r="O68" s="7"/>
      <c r="P68" s="7"/>
    </row>
    <row r="69" spans="1:16" s="21" customFormat="1" ht="41.25" customHeight="1">
      <c r="A69" s="15"/>
      <c r="B69" s="16" t="s">
        <v>13</v>
      </c>
      <c r="C69" s="17" t="s">
        <v>3</v>
      </c>
      <c r="D69" s="18" t="s">
        <v>4</v>
      </c>
      <c r="E69" s="19" t="s">
        <v>5</v>
      </c>
      <c r="F69" s="20" t="s">
        <v>6</v>
      </c>
      <c r="I69" s="22">
        <f>IF(F70=E70-D70,1,0)</f>
        <v>0</v>
      </c>
      <c r="J69" s="23"/>
      <c r="K69" s="15"/>
      <c r="L69" s="24"/>
      <c r="M69" s="25"/>
      <c r="N69" s="7"/>
      <c r="O69" s="7"/>
      <c r="P69" s="7"/>
    </row>
    <row r="70" spans="1:16" s="21" customFormat="1" ht="48.75" customHeight="1">
      <c r="A70" s="15"/>
      <c r="C70" s="43"/>
      <c r="D70" s="27">
        <v>1.2</v>
      </c>
      <c r="E70" s="28">
        <v>2.5</v>
      </c>
      <c r="F70" s="29"/>
      <c r="G70" s="30" t="s">
        <v>7</v>
      </c>
      <c r="I70" s="22">
        <f>IF(C70=D71/D70,1,0)</f>
        <v>0</v>
      </c>
      <c r="J70" s="23"/>
      <c r="K70" s="15"/>
      <c r="L70" s="24"/>
      <c r="M70" s="25"/>
      <c r="N70" s="7"/>
      <c r="O70" s="7"/>
      <c r="P70" s="7"/>
    </row>
    <row r="71" spans="1:16" s="21" customFormat="1" ht="48.75" customHeight="1">
      <c r="A71" s="15"/>
      <c r="C71" s="31" t="s">
        <v>12</v>
      </c>
      <c r="D71" s="27">
        <v>9.6</v>
      </c>
      <c r="E71" s="33"/>
      <c r="F71" s="29"/>
      <c r="G71" s="34" t="s">
        <v>9</v>
      </c>
      <c r="I71" s="22">
        <f>IF(E71=E70*C70,1,0)</f>
        <v>1</v>
      </c>
      <c r="J71" s="23"/>
      <c r="K71" s="15"/>
      <c r="L71" s="24"/>
      <c r="M71" s="25"/>
      <c r="N71" s="7"/>
      <c r="O71" s="7"/>
      <c r="P71" s="7"/>
    </row>
    <row r="72" spans="1:16" ht="12.75">
      <c r="A72" s="4"/>
      <c r="I72" s="2">
        <f>IF(F71=E71-D71,1,0)</f>
        <v>0</v>
      </c>
      <c r="J72" s="35"/>
      <c r="K72" s="4"/>
      <c r="L72" s="10"/>
      <c r="M72" s="11"/>
      <c r="N72" s="7"/>
      <c r="O72" s="7"/>
      <c r="P72" s="7"/>
    </row>
    <row r="73" spans="1:16" ht="12.75">
      <c r="A73" s="4"/>
      <c r="I73" s="2">
        <f>SUM(I69:I72)</f>
        <v>1</v>
      </c>
      <c r="J73" s="35"/>
      <c r="K73" s="4"/>
      <c r="L73" s="10"/>
      <c r="M73" s="11"/>
      <c r="N73" s="7"/>
      <c r="O73" s="7"/>
      <c r="P73" s="7"/>
    </row>
    <row r="74" spans="1:16" ht="20.25" customHeight="1">
      <c r="A74" s="4"/>
      <c r="C74" s="42" t="str">
        <f>IF(I73=4,"Hai risposto esattamente, complimenti. Puoi proseguire con il lavoro","Completa tutte le celle correttamente")</f>
        <v>Completa tutte le celle correttamente</v>
      </c>
      <c r="D74" s="42"/>
      <c r="E74" s="42"/>
      <c r="F74" s="42"/>
      <c r="G74" s="42"/>
      <c r="H74" s="42"/>
      <c r="K74" s="4"/>
      <c r="L74" s="10"/>
      <c r="M74" s="11"/>
      <c r="N74" s="7"/>
      <c r="O74" s="7"/>
      <c r="P74" s="7"/>
    </row>
    <row r="75" spans="1:16" ht="20.25" customHeight="1">
      <c r="A75" s="4"/>
      <c r="C75" s="42"/>
      <c r="D75" s="42"/>
      <c r="E75" s="42"/>
      <c r="F75" s="42"/>
      <c r="G75" s="42"/>
      <c r="H75" s="42"/>
      <c r="K75" s="4"/>
      <c r="L75" s="10"/>
      <c r="M75" s="11"/>
      <c r="N75" s="7"/>
      <c r="O75" s="7"/>
      <c r="P75" s="7"/>
    </row>
    <row r="76" spans="1:16" ht="12.75">
      <c r="A76" s="4"/>
      <c r="K76" s="4"/>
      <c r="L76" s="10"/>
      <c r="M76" s="25"/>
      <c r="N76" s="7"/>
      <c r="O76" s="7"/>
      <c r="P76" s="7"/>
    </row>
    <row r="77" spans="1:16" ht="12.75">
      <c r="A77" s="4"/>
      <c r="K77" s="4"/>
      <c r="L77" s="10"/>
      <c r="M77" s="25"/>
      <c r="N77" s="7"/>
      <c r="O77" s="7"/>
      <c r="P77" s="7"/>
    </row>
    <row r="78" spans="1:16" ht="12.75">
      <c r="A78" s="4"/>
      <c r="K78" s="4"/>
      <c r="L78" s="10"/>
      <c r="M78" s="25"/>
      <c r="N78" s="7"/>
      <c r="O78" s="7"/>
      <c r="P78" s="7"/>
    </row>
    <row r="79" spans="1:16" ht="12.75">
      <c r="A79" s="4"/>
      <c r="B79" s="4"/>
      <c r="C79" s="4"/>
      <c r="D79" s="5"/>
      <c r="E79" s="5"/>
      <c r="F79" s="5"/>
      <c r="G79" s="4"/>
      <c r="H79" s="4"/>
      <c r="I79" s="14"/>
      <c r="J79" s="4"/>
      <c r="K79" s="4"/>
      <c r="L79" s="10"/>
      <c r="M79" s="25"/>
      <c r="N79" s="7"/>
      <c r="O79" s="7"/>
      <c r="P79" s="7"/>
    </row>
    <row r="80" spans="1:16" ht="12.75">
      <c r="A80" s="4"/>
      <c r="B80" s="37"/>
      <c r="C80" s="37"/>
      <c r="D80" s="38"/>
      <c r="E80" s="38"/>
      <c r="F80" s="38"/>
      <c r="G80" s="37"/>
      <c r="H80" s="37"/>
      <c r="I80" s="39"/>
      <c r="J80" s="37"/>
      <c r="K80" s="4"/>
      <c r="L80" s="10"/>
      <c r="M80" s="25"/>
      <c r="N80" s="7"/>
      <c r="O80" s="7"/>
      <c r="P80" s="7"/>
    </row>
    <row r="81" spans="1:16" ht="12.75">
      <c r="A81" s="4"/>
      <c r="B81" s="37"/>
      <c r="C81" s="37"/>
      <c r="D81" s="38"/>
      <c r="E81" s="38"/>
      <c r="F81" s="38"/>
      <c r="G81" s="37"/>
      <c r="H81" s="37"/>
      <c r="I81" s="39"/>
      <c r="J81" s="37"/>
      <c r="K81" s="4"/>
      <c r="L81" s="10"/>
      <c r="M81" s="25"/>
      <c r="N81" s="7"/>
      <c r="O81" s="7"/>
      <c r="P81" s="7"/>
    </row>
    <row r="82" spans="1:16" ht="12.75">
      <c r="A82" s="4"/>
      <c r="K82" s="4"/>
      <c r="L82" s="10"/>
      <c r="M82" s="25"/>
      <c r="N82" s="7"/>
      <c r="O82" s="7"/>
      <c r="P82" s="7"/>
    </row>
    <row r="83" spans="1:16" s="21" customFormat="1" ht="41.25" customHeight="1">
      <c r="A83" s="15"/>
      <c r="B83" s="16" t="s">
        <v>14</v>
      </c>
      <c r="C83" s="17" t="s">
        <v>3</v>
      </c>
      <c r="D83" s="18" t="s">
        <v>4</v>
      </c>
      <c r="E83" s="19" t="s">
        <v>5</v>
      </c>
      <c r="F83" s="20" t="s">
        <v>6</v>
      </c>
      <c r="I83" s="22">
        <f>IF(D84=D85/C84,1,0)</f>
        <v>0</v>
      </c>
      <c r="K83" s="15"/>
      <c r="L83" s="24"/>
      <c r="M83" s="25"/>
      <c r="N83" s="7"/>
      <c r="O83" s="7"/>
      <c r="P83" s="7"/>
    </row>
    <row r="84" spans="1:16" s="21" customFormat="1" ht="48.75" customHeight="1">
      <c r="A84" s="15"/>
      <c r="C84" s="26">
        <v>100</v>
      </c>
      <c r="D84" s="32"/>
      <c r="E84" s="33"/>
      <c r="F84" s="29"/>
      <c r="G84" s="30" t="s">
        <v>7</v>
      </c>
      <c r="I84" s="22">
        <f>IF(E84=E85/C84,1,0)</f>
        <v>0</v>
      </c>
      <c r="K84" s="15"/>
      <c r="L84" s="24"/>
      <c r="M84" s="25"/>
      <c r="N84" s="7"/>
      <c r="O84" s="7"/>
      <c r="P84" s="7"/>
    </row>
    <row r="85" spans="1:16" s="21" customFormat="1" ht="48.75" customHeight="1">
      <c r="A85" s="15"/>
      <c r="C85" s="31" t="s">
        <v>15</v>
      </c>
      <c r="D85" s="27">
        <v>20</v>
      </c>
      <c r="E85" s="28">
        <v>45</v>
      </c>
      <c r="F85" s="29"/>
      <c r="G85" s="34" t="s">
        <v>9</v>
      </c>
      <c r="I85" s="22">
        <f>IF(F84=F85/C84,1,0)</f>
        <v>1</v>
      </c>
      <c r="K85" s="15"/>
      <c r="L85" s="24"/>
      <c r="M85" s="25"/>
      <c r="N85" s="7"/>
      <c r="O85" s="7"/>
      <c r="P85" s="7"/>
    </row>
    <row r="86" spans="1:16" ht="12.75">
      <c r="A86" s="4"/>
      <c r="I86" s="2">
        <f>IF(F85=E85-D85,1,0)</f>
        <v>0</v>
      </c>
      <c r="K86" s="4"/>
      <c r="L86" s="10"/>
      <c r="M86" s="11"/>
      <c r="N86" s="7"/>
      <c r="O86" s="7"/>
      <c r="P86" s="7"/>
    </row>
    <row r="87" spans="1:16" ht="12.75">
      <c r="A87" s="4"/>
      <c r="I87" s="2">
        <f>SUM(I83:I86)</f>
        <v>1</v>
      </c>
      <c r="K87" s="4"/>
      <c r="L87" s="10"/>
      <c r="M87" s="11"/>
      <c r="N87" s="7"/>
      <c r="O87" s="7"/>
      <c r="P87" s="7"/>
    </row>
    <row r="88" spans="1:16" ht="20.25" customHeight="1">
      <c r="A88" s="4"/>
      <c r="C88" s="40" t="str">
        <f>IF(I87=4,"Hai risposto esattamente, complimenti. Puoi proseguire con il lavoro","Completa tutte le celle correttamente")</f>
        <v>Completa tutte le celle correttamente</v>
      </c>
      <c r="D88" s="40"/>
      <c r="E88" s="40"/>
      <c r="F88" s="40"/>
      <c r="G88" s="40"/>
      <c r="H88" s="40"/>
      <c r="K88" s="4"/>
      <c r="L88" s="10"/>
      <c r="M88" s="11"/>
      <c r="N88" s="7"/>
      <c r="O88" s="7"/>
      <c r="P88" s="7"/>
    </row>
    <row r="89" spans="1:16" ht="20.25" customHeight="1">
      <c r="A89" s="4"/>
      <c r="C89" s="40"/>
      <c r="D89" s="40"/>
      <c r="E89" s="40"/>
      <c r="F89" s="40"/>
      <c r="G89" s="40"/>
      <c r="H89" s="40"/>
      <c r="K89" s="4"/>
      <c r="L89" s="10"/>
      <c r="M89" s="11"/>
      <c r="N89" s="7"/>
      <c r="O89" s="7"/>
      <c r="P89" s="7"/>
    </row>
    <row r="90" spans="1:16" ht="12.75">
      <c r="A90" s="4"/>
      <c r="K90" s="4"/>
      <c r="L90" s="10"/>
      <c r="M90" s="25"/>
      <c r="N90" s="7"/>
      <c r="O90" s="7"/>
      <c r="P90" s="7"/>
    </row>
    <row r="91" spans="1:16" ht="12.75">
      <c r="A91" s="4"/>
      <c r="K91" s="4"/>
      <c r="L91" s="10"/>
      <c r="M91" s="25"/>
      <c r="N91" s="7"/>
      <c r="O91" s="7"/>
      <c r="P91" s="7"/>
    </row>
    <row r="92" spans="1:16" ht="12.75">
      <c r="A92" s="4"/>
      <c r="K92" s="4"/>
      <c r="L92" s="10"/>
      <c r="M92" s="25"/>
      <c r="N92" s="7"/>
      <c r="O92" s="7"/>
      <c r="P92" s="7"/>
    </row>
    <row r="93" spans="1:16" ht="12.75">
      <c r="A93" s="4"/>
      <c r="B93" s="4"/>
      <c r="C93" s="4"/>
      <c r="D93" s="5"/>
      <c r="E93" s="5"/>
      <c r="F93" s="5"/>
      <c r="G93" s="4"/>
      <c r="H93" s="4"/>
      <c r="I93" s="14"/>
      <c r="J93" s="4"/>
      <c r="K93" s="4"/>
      <c r="L93" s="10"/>
      <c r="M93" s="25"/>
      <c r="N93" s="7"/>
      <c r="O93" s="7"/>
      <c r="P93" s="7"/>
    </row>
    <row r="94" spans="1:16" ht="12.75">
      <c r="A94" s="4"/>
      <c r="K94" s="4"/>
      <c r="L94" s="10"/>
      <c r="M94" s="25"/>
      <c r="N94" s="7"/>
      <c r="O94" s="7"/>
      <c r="P94" s="7"/>
    </row>
    <row r="95" spans="1:16" ht="12.75">
      <c r="A95" s="4"/>
      <c r="K95" s="4"/>
      <c r="L95" s="10"/>
      <c r="M95" s="25"/>
      <c r="N95" s="7"/>
      <c r="O95" s="7"/>
      <c r="P95" s="7"/>
    </row>
    <row r="96" spans="1:16" ht="12.75">
      <c r="A96" s="4"/>
      <c r="K96" s="4"/>
      <c r="L96" s="10"/>
      <c r="M96" s="25"/>
      <c r="N96" s="7"/>
      <c r="O96" s="7"/>
      <c r="P96" s="7"/>
    </row>
    <row r="97" spans="1:16" s="21" customFormat="1" ht="41.25" customHeight="1">
      <c r="A97" s="15"/>
      <c r="B97" s="16" t="s">
        <v>16</v>
      </c>
      <c r="C97" s="17" t="s">
        <v>3</v>
      </c>
      <c r="D97" s="18" t="s">
        <v>4</v>
      </c>
      <c r="E97" s="19" t="s">
        <v>5</v>
      </c>
      <c r="F97" s="20" t="s">
        <v>6</v>
      </c>
      <c r="I97" s="22">
        <f>IF(D99=E99-F99,1,0)</f>
        <v>0</v>
      </c>
      <c r="K97" s="15"/>
      <c r="L97" s="10"/>
      <c r="M97" s="25"/>
      <c r="N97" s="7"/>
      <c r="O97" s="7"/>
      <c r="P97" s="7"/>
    </row>
    <row r="98" spans="1:16" s="21" customFormat="1" ht="48.75" customHeight="1">
      <c r="A98" s="15"/>
      <c r="C98" s="43"/>
      <c r="D98" s="27">
        <v>0.75</v>
      </c>
      <c r="E98" s="33"/>
      <c r="F98" s="29"/>
      <c r="G98" s="30" t="s">
        <v>7</v>
      </c>
      <c r="I98" s="22">
        <f>IF(C98=D99/D98,1,0)</f>
        <v>1</v>
      </c>
      <c r="K98" s="15"/>
      <c r="L98" s="24"/>
      <c r="M98" s="25"/>
      <c r="N98" s="7"/>
      <c r="O98" s="7"/>
      <c r="P98" s="7"/>
    </row>
    <row r="99" spans="1:16" s="21" customFormat="1" ht="48.75" customHeight="1">
      <c r="A99" s="15"/>
      <c r="C99" s="31" t="s">
        <v>17</v>
      </c>
      <c r="D99" s="32"/>
      <c r="E99" s="28">
        <v>10.35</v>
      </c>
      <c r="F99" s="41">
        <v>3.6</v>
      </c>
      <c r="G99" s="34" t="s">
        <v>9</v>
      </c>
      <c r="I99" s="22">
        <f>IF(C98="","",IF(E98=E99/C98,1,0))</f>
      </c>
      <c r="K99" s="15"/>
      <c r="L99" s="24"/>
      <c r="M99" s="25"/>
      <c r="N99" s="7"/>
      <c r="O99" s="7"/>
      <c r="P99" s="7"/>
    </row>
    <row r="100" spans="1:16" ht="12.75">
      <c r="A100" s="4"/>
      <c r="I100" s="2">
        <f>IF(C98="","",IF(F98=F99/C98,1,0))</f>
      </c>
      <c r="K100" s="4"/>
      <c r="L100" s="10"/>
      <c r="M100" s="11"/>
      <c r="N100" s="7"/>
      <c r="O100" s="7"/>
      <c r="P100" s="7"/>
    </row>
    <row r="101" spans="1:16" ht="12.75">
      <c r="A101" s="4"/>
      <c r="I101" s="2">
        <f>SUM(I97:I100)</f>
        <v>1</v>
      </c>
      <c r="K101" s="4"/>
      <c r="L101" s="10"/>
      <c r="M101" s="11"/>
      <c r="N101" s="7"/>
      <c r="O101" s="7"/>
      <c r="P101" s="7"/>
    </row>
    <row r="102" spans="1:16" ht="20.25" customHeight="1">
      <c r="A102" s="4"/>
      <c r="C102" s="42" t="str">
        <f>IF(I101=4,"Hai risposto esattamente, complimenti. Puoi proseguire con il lavoro","Completa tutte le celle correttamente")</f>
        <v>Completa tutte le celle correttamente</v>
      </c>
      <c r="D102" s="42"/>
      <c r="E102" s="42"/>
      <c r="F102" s="42"/>
      <c r="G102" s="42"/>
      <c r="H102" s="42"/>
      <c r="K102" s="4"/>
      <c r="L102" s="10"/>
      <c r="M102" s="11"/>
      <c r="N102" s="7"/>
      <c r="O102" s="7"/>
      <c r="P102" s="7"/>
    </row>
    <row r="103" spans="1:16" ht="20.25" customHeight="1">
      <c r="A103" s="4"/>
      <c r="C103" s="42"/>
      <c r="D103" s="42"/>
      <c r="E103" s="42"/>
      <c r="F103" s="42"/>
      <c r="G103" s="42"/>
      <c r="H103" s="42"/>
      <c r="I103" s="2">
        <f>I101+I87+I73+I61+I45+I26</f>
        <v>6</v>
      </c>
      <c r="K103" s="4"/>
      <c r="L103" s="10"/>
      <c r="M103" s="11"/>
      <c r="N103" s="7"/>
      <c r="O103" s="7"/>
      <c r="P103" s="7"/>
    </row>
    <row r="104" spans="1:16" ht="12.75">
      <c r="A104" s="4"/>
      <c r="K104" s="4"/>
      <c r="L104" s="10"/>
      <c r="M104" s="11"/>
      <c r="N104" s="7"/>
      <c r="O104" s="7"/>
      <c r="P104" s="7"/>
    </row>
    <row r="105" spans="1:16" ht="12.75">
      <c r="A105" s="4"/>
      <c r="B105" s="4"/>
      <c r="C105" s="4"/>
      <c r="D105" s="5"/>
      <c r="E105" s="5"/>
      <c r="F105" s="5"/>
      <c r="G105" s="4"/>
      <c r="H105" s="4"/>
      <c r="I105" s="14"/>
      <c r="J105" s="4"/>
      <c r="K105" s="4"/>
      <c r="L105" s="10"/>
      <c r="M105" s="11"/>
      <c r="N105" s="7"/>
      <c r="O105" s="7"/>
      <c r="P105" s="7"/>
    </row>
    <row r="106" spans="1:16" ht="12.75">
      <c r="A106" s="4"/>
      <c r="B106" s="4"/>
      <c r="C106" s="4"/>
      <c r="D106" s="5"/>
      <c r="E106" s="5"/>
      <c r="F106" s="5"/>
      <c r="G106" s="4"/>
      <c r="H106" s="4"/>
      <c r="I106" s="14"/>
      <c r="J106" s="4"/>
      <c r="K106" s="4"/>
      <c r="L106" s="10"/>
      <c r="M106" s="11"/>
      <c r="N106" s="7"/>
      <c r="O106" s="7"/>
      <c r="P106" s="7"/>
    </row>
    <row r="108" spans="2:10" ht="12.75">
      <c r="B108" s="44">
        <f>IF(I103=24,"Hai completato esattamente tutte le tabelle. Ottimo lavoro!","")</f>
      </c>
      <c r="C108" s="44"/>
      <c r="D108" s="44"/>
      <c r="E108" s="44"/>
      <c r="F108" s="44"/>
      <c r="G108" s="44"/>
      <c r="H108" s="44"/>
      <c r="I108" s="44"/>
      <c r="J108" s="44"/>
    </row>
    <row r="109" spans="2:10" ht="12.75">
      <c r="B109" s="44"/>
      <c r="C109" s="44"/>
      <c r="D109" s="44"/>
      <c r="E109" s="44"/>
      <c r="F109" s="44"/>
      <c r="G109" s="44"/>
      <c r="H109" s="44"/>
      <c r="I109" s="44"/>
      <c r="J109" s="44"/>
    </row>
    <row r="110" spans="2:10" ht="12.75">
      <c r="B110" s="44"/>
      <c r="C110" s="44"/>
      <c r="D110" s="44"/>
      <c r="E110" s="44"/>
      <c r="F110" s="44"/>
      <c r="G110" s="44"/>
      <c r="H110" s="44"/>
      <c r="I110" s="44"/>
      <c r="J110" s="44"/>
    </row>
    <row r="111" spans="2:10" ht="12.75">
      <c r="B111" s="44"/>
      <c r="C111" s="44"/>
      <c r="D111" s="44"/>
      <c r="E111" s="44"/>
      <c r="F111" s="44"/>
      <c r="G111" s="44"/>
      <c r="H111" s="44"/>
      <c r="I111" s="44"/>
      <c r="J111" s="44"/>
    </row>
  </sheetData>
  <sheetProtection sheet="1" objects="1" scenarios="1"/>
  <mergeCells count="9">
    <mergeCell ref="D5:H8"/>
    <mergeCell ref="D12:H14"/>
    <mergeCell ref="C31:H32"/>
    <mergeCell ref="C48:H49"/>
    <mergeCell ref="C62:H63"/>
    <mergeCell ref="C74:H75"/>
    <mergeCell ref="C88:H89"/>
    <mergeCell ref="C102:H103"/>
    <mergeCell ref="B108:J11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r</dc:creator>
  <cp:keywords/>
  <dc:description/>
  <cp:lastModifiedBy>renata r</cp:lastModifiedBy>
  <cp:lastPrinted>1601-01-01T00:02:05Z</cp:lastPrinted>
  <dcterms:created xsi:type="dcterms:W3CDTF">2005-11-26T08:44:07Z</dcterms:created>
  <dcterms:modified xsi:type="dcterms:W3CDTF">2005-12-01T19:58:37Z</dcterms:modified>
  <cp:category/>
  <cp:version/>
  <cp:contentType/>
  <cp:contentStatus/>
  <cp:revision>28</cp:revision>
</cp:coreProperties>
</file>